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Uso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D14" i="1" l="1"/>
  <c r="E11" i="1" s="1"/>
  <c r="E10" i="1"/>
  <c r="E12" i="1" l="1"/>
  <c r="E9" i="1"/>
  <c r="E13" i="1"/>
  <c r="E14" i="1" l="1"/>
</calcChain>
</file>

<file path=xl/sharedStrings.xml><?xml version="1.0" encoding="utf-8"?>
<sst xmlns="http://schemas.openxmlformats.org/spreadsheetml/2006/main" count="13" uniqueCount="12">
  <si>
    <t>OFICINA DE ACCESO A LA INFORMACIÓN</t>
  </si>
  <si>
    <t>CANTIDAD DE SOLICITUDES DE INFORMACIÓN SEGÚN USO</t>
  </si>
  <si>
    <t>ENERO-JUNIO 2018</t>
  </si>
  <si>
    <t>USO</t>
  </si>
  <si>
    <t>TOTAL</t>
  </si>
  <si>
    <t>%</t>
  </si>
  <si>
    <t>FINES JUDICIALES</t>
  </si>
  <si>
    <t>PRIVADO</t>
  </si>
  <si>
    <t>DEVOLUCIÓN DE ARMAS</t>
  </si>
  <si>
    <t>INVESTIGACIÓN</t>
  </si>
  <si>
    <t>TRASPASO DE ARMAS</t>
  </si>
  <si>
    <t xml:space="preserve">Para el semestre Enero-Junio de 2018, se observa que el uso de la información solicitada con mayor porcentaje fue para fines judiciales con 92.7% y privado con 3.6%, por otro lado solo un 1.4% para asuntos de investigación y devolucion de armas.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</si>
</sst>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8"/>
      <color theme="4" tint="-0.499984740745262"/>
      <name val="Nyala"/>
    </font>
    <font>
      <b/>
      <sz val="20"/>
      <color theme="4" tint="-0.499984740745262"/>
      <name val="Nyala"/>
    </font>
    <font>
      <b/>
      <sz val="18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 indent="4"/>
    </xf>
    <xf numFmtId="164" fontId="12" fillId="0" borderId="1" xfId="1" applyNumberFormat="1" applyFont="1" applyBorder="1" applyAlignment="1">
      <alignment horizontal="right" vertical="center" wrapText="1" indent="2"/>
    </xf>
    <xf numFmtId="0" fontId="11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right" vertical="center" wrapText="1" indent="4"/>
    </xf>
    <xf numFmtId="9" fontId="13" fillId="3" borderId="1" xfId="1" applyNumberFormat="1" applyFont="1" applyFill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chemeClr val="tx1"/>
                </a:solidFill>
                <a:latin typeface="Nyala" panose="02000504070300020003" pitchFamily="2" charset="0"/>
              </a:rPr>
              <a:t>Porcentaje</a:t>
            </a: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 de Solicitudes de Información según Uso</a:t>
            </a:r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Enero-Junio 2018</a:t>
            </a:r>
            <a:endParaRPr lang="es-ES" sz="1800" b="1">
              <a:solidFill>
                <a:schemeClr val="tx1"/>
              </a:solidFill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CC33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384617455362737E-2"/>
                  <c:y val="-3.8823158982364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3273816982E-2"/>
                  <c:y val="-3.558789573383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931627152786478E-2"/>
                  <c:y val="-4.205842223089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Uso'!$C$9:$C$13</c:f>
              <c:strCache>
                <c:ptCount val="5"/>
                <c:pt idx="0">
                  <c:v>FINES JUDICIALES</c:v>
                </c:pt>
                <c:pt idx="1">
                  <c:v>PRIVADO</c:v>
                </c:pt>
                <c:pt idx="2">
                  <c:v>DEVOLUCIÓN DE ARMAS</c:v>
                </c:pt>
                <c:pt idx="3">
                  <c:v>INVESTIGACIÓN</c:v>
                </c:pt>
                <c:pt idx="4">
                  <c:v>TRASPASO DE ARMAS</c:v>
                </c:pt>
              </c:strCache>
            </c:strRef>
          </c:cat>
          <c:val>
            <c:numRef>
              <c:f>'Por Uso'!$E$9:$E$13</c:f>
              <c:numCache>
                <c:formatCode>0.0%</c:formatCode>
                <c:ptCount val="5"/>
                <c:pt idx="0">
                  <c:v>0.92735359525574501</c:v>
                </c:pt>
                <c:pt idx="1">
                  <c:v>3.6323202372127501E-2</c:v>
                </c:pt>
                <c:pt idx="2">
                  <c:v>1.4084507042253521E-2</c:v>
                </c:pt>
                <c:pt idx="3">
                  <c:v>1.4084507042253521E-2</c:v>
                </c:pt>
                <c:pt idx="4">
                  <c:v>8.1541882876204601E-3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15520"/>
        <c:axId val="112055360"/>
        <c:axId val="0"/>
      </c:bar3DChart>
      <c:catAx>
        <c:axId val="1327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12055360"/>
        <c:crosses val="autoZero"/>
        <c:auto val="1"/>
        <c:lblAlgn val="ctr"/>
        <c:lblOffset val="100"/>
        <c:noMultiLvlLbl val="0"/>
      </c:catAx>
      <c:valAx>
        <c:axId val="11205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271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2</c:oddFoot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16</xdr:row>
      <xdr:rowOff>76200</xdr:rowOff>
    </xdr:from>
    <xdr:to>
      <xdr:col>5</xdr:col>
      <xdr:colOff>247650</xdr:colOff>
      <xdr:row>39</xdr:row>
      <xdr:rowOff>38100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/>
      <sheetData sheetId="1">
        <row r="9">
          <cell r="C9" t="str">
            <v>FINES JUDICIALES</v>
          </cell>
          <cell r="E9">
            <v>0.92735359525574501</v>
          </cell>
        </row>
        <row r="10">
          <cell r="C10" t="str">
            <v>PRIVADO</v>
          </cell>
          <cell r="E10">
            <v>3.6323202372127501E-2</v>
          </cell>
        </row>
        <row r="11">
          <cell r="C11" t="str">
            <v>DEVOLUCIÓN DE ARMAS</v>
          </cell>
          <cell r="E11">
            <v>1.4084507042253521E-2</v>
          </cell>
        </row>
        <row r="12">
          <cell r="C12" t="str">
            <v>INVESTIGACIÓN</v>
          </cell>
          <cell r="E12">
            <v>1.4084507042253521E-2</v>
          </cell>
        </row>
        <row r="13">
          <cell r="C13" t="str">
            <v>TRASPASO DE ARMAS</v>
          </cell>
          <cell r="E13">
            <v>8.1541882876204601E-3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I54"/>
  <sheetViews>
    <sheetView showGridLines="0" tabSelected="1" view="pageLayout" zoomScale="80" zoomScaleNormal="80" zoomScalePageLayoutView="80" workbookViewId="0">
      <selection activeCell="C3" sqref="C3:E3"/>
    </sheetView>
  </sheetViews>
  <sheetFormatPr baseColWidth="10" defaultRowHeight="15" x14ac:dyDescent="0.2"/>
  <cols>
    <col min="1" max="1" width="6.7109375" style="1" customWidth="1"/>
    <col min="2" max="2" width="8.28515625" style="1" customWidth="1"/>
    <col min="3" max="3" width="44.7109375" style="1" customWidth="1"/>
    <col min="4" max="4" width="24.42578125" style="1" customWidth="1"/>
    <col min="5" max="5" width="20.85546875" style="1" customWidth="1"/>
    <col min="6" max="6" width="10.42578125" style="1" customWidth="1"/>
    <col min="7" max="7" width="13.7109375" style="1" customWidth="1"/>
    <col min="8" max="16384" width="11.42578125" style="1"/>
  </cols>
  <sheetData>
    <row r="1" spans="2:7" ht="26.25" x14ac:dyDescent="0.2">
      <c r="C1" s="2" t="s">
        <v>0</v>
      </c>
      <c r="D1" s="2"/>
      <c r="E1" s="2"/>
    </row>
    <row r="2" spans="2:7" ht="18" customHeight="1" x14ac:dyDescent="0.2"/>
    <row r="3" spans="2:7" ht="29.25" customHeight="1" x14ac:dyDescent="0.4">
      <c r="C3" s="3" t="s">
        <v>1</v>
      </c>
      <c r="D3" s="3"/>
      <c r="E3" s="3"/>
      <c r="F3" s="4"/>
      <c r="G3" s="4"/>
    </row>
    <row r="4" spans="2:7" ht="25.5" customHeight="1" x14ac:dyDescent="0.4">
      <c r="C4" s="5" t="s">
        <v>2</v>
      </c>
      <c r="D4" s="5"/>
      <c r="E4" s="5"/>
      <c r="F4" s="6"/>
      <c r="G4" s="6"/>
    </row>
    <row r="5" spans="2:7" ht="12" customHeight="1" x14ac:dyDescent="0.4">
      <c r="B5" s="7"/>
      <c r="C5" s="7"/>
      <c r="D5" s="7"/>
      <c r="E5" s="7"/>
      <c r="F5" s="7"/>
      <c r="G5" s="7"/>
    </row>
    <row r="6" spans="2:7" ht="15" customHeight="1" x14ac:dyDescent="0.4">
      <c r="B6" s="8"/>
      <c r="C6" s="9"/>
      <c r="D6" s="9"/>
      <c r="E6" s="9"/>
      <c r="F6" s="9"/>
      <c r="G6" s="10"/>
    </row>
    <row r="7" spans="2:7" s="11" customFormat="1" ht="30" customHeight="1" x14ac:dyDescent="0.2">
      <c r="C7" s="12" t="s">
        <v>3</v>
      </c>
      <c r="D7" s="12" t="s">
        <v>4</v>
      </c>
      <c r="E7" s="12" t="s">
        <v>5</v>
      </c>
    </row>
    <row r="8" spans="2:7" s="11" customFormat="1" ht="21.75" customHeight="1" x14ac:dyDescent="0.2">
      <c r="C8" s="12"/>
      <c r="D8" s="12"/>
      <c r="E8" s="12"/>
    </row>
    <row r="9" spans="2:7" s="11" customFormat="1" ht="35.25" customHeight="1" x14ac:dyDescent="0.2">
      <c r="C9" s="13" t="s">
        <v>6</v>
      </c>
      <c r="D9" s="14">
        <v>1251</v>
      </c>
      <c r="E9" s="15">
        <f>D9/D14</f>
        <v>0.92735359525574501</v>
      </c>
    </row>
    <row r="10" spans="2:7" s="11" customFormat="1" ht="35.25" customHeight="1" x14ac:dyDescent="0.2">
      <c r="C10" s="13" t="s">
        <v>7</v>
      </c>
      <c r="D10" s="14">
        <v>49</v>
      </c>
      <c r="E10" s="15">
        <f>+D10/D14</f>
        <v>3.6323202372127501E-2</v>
      </c>
    </row>
    <row r="11" spans="2:7" s="11" customFormat="1" ht="35.25" customHeight="1" x14ac:dyDescent="0.2">
      <c r="C11" s="13" t="s">
        <v>8</v>
      </c>
      <c r="D11" s="14">
        <v>19</v>
      </c>
      <c r="E11" s="15">
        <f>D11/D14</f>
        <v>1.4084507042253521E-2</v>
      </c>
    </row>
    <row r="12" spans="2:7" s="11" customFormat="1" ht="35.25" customHeight="1" x14ac:dyDescent="0.2">
      <c r="C12" s="13" t="s">
        <v>9</v>
      </c>
      <c r="D12" s="14">
        <v>19</v>
      </c>
      <c r="E12" s="15">
        <f>D12/D14</f>
        <v>1.4084507042253521E-2</v>
      </c>
    </row>
    <row r="13" spans="2:7" s="11" customFormat="1" ht="35.25" customHeight="1" x14ac:dyDescent="0.2">
      <c r="C13" s="13" t="s">
        <v>10</v>
      </c>
      <c r="D13" s="14">
        <v>11</v>
      </c>
      <c r="E13" s="15">
        <f>+D13/D14</f>
        <v>8.1541882876204601E-3</v>
      </c>
    </row>
    <row r="14" spans="2:7" s="11" customFormat="1" ht="38.25" customHeight="1" x14ac:dyDescent="0.2">
      <c r="C14" s="16" t="s">
        <v>4</v>
      </c>
      <c r="D14" s="17">
        <f>SUM(D9:D13)</f>
        <v>1349</v>
      </c>
      <c r="E14" s="18">
        <f>SUM(E9:E13)</f>
        <v>1</v>
      </c>
    </row>
    <row r="15" spans="2:7" s="19" customFormat="1" ht="33.75" customHeight="1" x14ac:dyDescent="0.2">
      <c r="E15" s="20"/>
    </row>
    <row r="16" spans="2:7" ht="11.25" customHeight="1" x14ac:dyDescent="0.2">
      <c r="C16" s="21"/>
      <c r="D16" s="21"/>
      <c r="E16" s="21"/>
      <c r="F16" s="21"/>
    </row>
    <row r="17" spans="2:9" ht="15" customHeight="1" x14ac:dyDescent="0.2">
      <c r="C17" s="21"/>
      <c r="D17" s="21"/>
      <c r="E17" s="21"/>
      <c r="F17" s="21"/>
    </row>
    <row r="18" spans="2:9" ht="15" customHeight="1" x14ac:dyDescent="0.2">
      <c r="C18" s="21"/>
      <c r="D18" s="21"/>
      <c r="E18" s="21"/>
      <c r="F18" s="21"/>
    </row>
    <row r="19" spans="2:9" ht="15" customHeight="1" x14ac:dyDescent="0.2">
      <c r="C19" s="21"/>
      <c r="D19" s="21"/>
      <c r="E19" s="21"/>
      <c r="F19" s="21"/>
    </row>
    <row r="20" spans="2:9" ht="15" customHeight="1" x14ac:dyDescent="0.2">
      <c r="C20" s="21"/>
      <c r="D20" s="21"/>
      <c r="E20" s="21"/>
      <c r="F20" s="21"/>
    </row>
    <row r="21" spans="2:9" ht="15" customHeight="1" x14ac:dyDescent="0.2">
      <c r="C21" s="21"/>
      <c r="D21" s="21"/>
      <c r="E21" s="21"/>
      <c r="F21" s="21"/>
    </row>
    <row r="30" spans="2:9" ht="13.5" customHeight="1" x14ac:dyDescent="0.4">
      <c r="B30" s="22"/>
      <c r="C30" s="9"/>
      <c r="D30" s="9"/>
      <c r="E30" s="9"/>
      <c r="F30" s="9"/>
      <c r="G30" s="22"/>
      <c r="H30" s="22"/>
      <c r="I30" s="22"/>
    </row>
    <row r="31" spans="2:9" ht="13.5" customHeight="1" x14ac:dyDescent="0.4">
      <c r="B31" s="22"/>
      <c r="C31" s="9"/>
      <c r="D31" s="9"/>
      <c r="E31" s="9"/>
      <c r="F31" s="9"/>
      <c r="G31" s="22"/>
      <c r="H31" s="22"/>
      <c r="I31" s="22"/>
    </row>
    <row r="32" spans="2:9" ht="15" customHeight="1" x14ac:dyDescent="0.4">
      <c r="C32" s="9"/>
      <c r="D32" s="9"/>
      <c r="E32" s="9"/>
      <c r="F32" s="9"/>
    </row>
    <row r="33" spans="2:6" ht="15" customHeight="1" x14ac:dyDescent="0.4">
      <c r="C33" s="9"/>
      <c r="D33" s="9"/>
      <c r="E33" s="9"/>
      <c r="F33" s="9"/>
    </row>
    <row r="37" spans="2:6" x14ac:dyDescent="0.2">
      <c r="C37" s="23"/>
      <c r="D37" s="23"/>
      <c r="E37" s="23"/>
    </row>
    <row r="39" spans="2:6" x14ac:dyDescent="0.2">
      <c r="C39" s="23"/>
      <c r="D39" s="23"/>
      <c r="E39" s="23"/>
    </row>
    <row r="40" spans="2:6" ht="15" customHeight="1" x14ac:dyDescent="0.2">
      <c r="C40" s="24"/>
      <c r="D40" s="24"/>
      <c r="E40" s="24"/>
      <c r="F40" s="24"/>
    </row>
    <row r="41" spans="2:6" ht="5.25" customHeight="1" x14ac:dyDescent="0.2"/>
    <row r="42" spans="2:6" ht="14.25" customHeight="1" x14ac:dyDescent="0.2"/>
    <row r="43" spans="2:6" ht="11.25" customHeight="1" x14ac:dyDescent="0.2"/>
    <row r="44" spans="2:6" ht="11.25" customHeight="1" x14ac:dyDescent="0.2"/>
    <row r="45" spans="2:6" ht="11.25" customHeight="1" x14ac:dyDescent="0.2">
      <c r="B45" s="25" t="s">
        <v>11</v>
      </c>
      <c r="C45" s="25"/>
      <c r="D45" s="25"/>
      <c r="E45" s="25"/>
      <c r="F45" s="25"/>
    </row>
    <row r="46" spans="2:6" ht="11.25" customHeight="1" x14ac:dyDescent="0.2">
      <c r="B46" s="25"/>
      <c r="C46" s="25"/>
      <c r="D46" s="25"/>
      <c r="E46" s="25"/>
      <c r="F46" s="25"/>
    </row>
    <row r="47" spans="2:6" ht="9" customHeight="1" x14ac:dyDescent="0.2">
      <c r="B47" s="25"/>
      <c r="C47" s="25"/>
      <c r="D47" s="25"/>
      <c r="E47" s="25"/>
      <c r="F47" s="25"/>
    </row>
    <row r="48" spans="2:6" ht="11.25" customHeight="1" x14ac:dyDescent="0.2">
      <c r="B48" s="25"/>
      <c r="C48" s="25"/>
      <c r="D48" s="25"/>
      <c r="E48" s="25"/>
      <c r="F48" s="25"/>
    </row>
    <row r="49" spans="2:6" ht="11.25" customHeight="1" x14ac:dyDescent="0.2">
      <c r="B49" s="25"/>
      <c r="C49" s="25"/>
      <c r="D49" s="25"/>
      <c r="E49" s="25"/>
      <c r="F49" s="25"/>
    </row>
    <row r="50" spans="2:6" ht="11.25" customHeight="1" x14ac:dyDescent="0.2">
      <c r="B50" s="25"/>
      <c r="C50" s="25"/>
      <c r="D50" s="25"/>
      <c r="E50" s="25"/>
      <c r="F50" s="25"/>
    </row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</sheetData>
  <mergeCells count="10">
    <mergeCell ref="C37:E37"/>
    <mergeCell ref="C39:E39"/>
    <mergeCell ref="C40:F40"/>
    <mergeCell ref="B45:F50"/>
    <mergeCell ref="C1:E1"/>
    <mergeCell ref="C3:E3"/>
    <mergeCell ref="C4:E4"/>
    <mergeCell ref="C7:C8"/>
    <mergeCell ref="D7:D8"/>
    <mergeCell ref="E7:E8"/>
  </mergeCells>
  <printOptions horizontalCentered="1"/>
  <pageMargins left="0.24" right="0.52" top="1.37" bottom="0.62" header="0.85" footer="0.36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&amp;C&amp;"Nyala,Negrita"&amp;12&amp;K03-019Dirección de Planificación y Desarrollo / Departamento de Estadísticas&amp;R&amp;"Nyala,Normal"&amp;16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Uso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2018-09-21T01:43:46Z</dcterms:created>
  <dcterms:modified xsi:type="dcterms:W3CDTF">2018-09-21T01:43:53Z</dcterms:modified>
</cp:coreProperties>
</file>